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indi Section\Survey\Survey 2023-24 - Vol-1 &amp; II\PE Survey 2023-24 - Vol-I\Content, Appendix &amp; Statement - E\Statements - H - C\"/>
    </mc:Choice>
  </mc:AlternateContent>
  <xr:revisionPtr revIDLastSave="0" documentId="13_ncr:1_{B91ED9C6-DE34-4985-B858-9D19B2732C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1Statement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D85" i="1"/>
</calcChain>
</file>

<file path=xl/sharedStrings.xml><?xml version="1.0" encoding="utf-8"?>
<sst xmlns="http://schemas.openxmlformats.org/spreadsheetml/2006/main" count="96" uniqueCount="91">
  <si>
    <t/>
  </si>
  <si>
    <t>क्र.सं.</t>
  </si>
  <si>
    <t>एडवांस्‍ड वेपन एंड इक्विपमेंट इंडिया लि०</t>
  </si>
  <si>
    <t>आर्मर्ड व्‍हीकल निगम लि०</t>
  </si>
  <si>
    <t>भारतीय कृत्रिम अंग निर्माण निगम</t>
  </si>
  <si>
    <t>बामर लॉरी एंड कंपनी लि०</t>
  </si>
  <si>
    <t>बेल ऑप्ट्रोनिक्स डिवाइसेज लि०</t>
  </si>
  <si>
    <t>बीईएमएल लि०</t>
  </si>
  <si>
    <t>बंगाल केमिकल्स एण्ड फार्मास्युटिकल्स लि०</t>
  </si>
  <si>
    <t>भारत डायनामिक्स लि०</t>
  </si>
  <si>
    <t>भारत हैवी इलेक्ट्रिकल्स लि०</t>
  </si>
  <si>
    <t>भारत पेट्रोलियम कारपोरेशन लि०</t>
  </si>
  <si>
    <t>ब्रेथवेट एंड कंपनी लि०</t>
  </si>
  <si>
    <t>ब्रिज एण्ड रूफ कं० (इंडिया) लि०</t>
  </si>
  <si>
    <t>सेन्ट्रल कोलफील्ड्स लि०</t>
  </si>
  <si>
    <t>सेंट्रल इलेक्ट्रानिक्स लि०</t>
  </si>
  <si>
    <t>सेंट्रल वेयरहाउसिंग कार्पों०</t>
  </si>
  <si>
    <t>कोल इंडिया लि०</t>
  </si>
  <si>
    <t>कोचीन शिपयार्ड लि०</t>
  </si>
  <si>
    <t>कंटेनर कॉर्पोरेशन ऑफ इंडिया लि०</t>
  </si>
  <si>
    <t>इलेक्‍ट्रॉनिक्‍स कारपोरेशन ऑफ इंडिया लि०</t>
  </si>
  <si>
    <t>इंजीनियर्स इंडिया लि०</t>
  </si>
  <si>
    <t>एफ० सी० आई० अरावली जिप्‍सम एण्ड मिन० (इंडिया) लि०</t>
  </si>
  <si>
    <t>फर्टिलाइजर्स एण्ड केमिकल्स (ट्रावनकोर) लि०</t>
  </si>
  <si>
    <t>गेल (इंडिया) लि०</t>
  </si>
  <si>
    <t>गार्डन रीच शिपबिल्डर्स एण्ड इंजीनियर्स लि०</t>
  </si>
  <si>
    <t>ग्‍लाइडर्स इंडिया लि०</t>
  </si>
  <si>
    <t>गोवा शिपयार्ड लि०</t>
  </si>
  <si>
    <t>ग्रिड कंट्रोलर ऑफ इंडिया लिमिटेड</t>
  </si>
  <si>
    <t>हैवी इंजीनियरिंग कार्पोरेशन लि०</t>
  </si>
  <si>
    <t>एचआईएल (इंडिया) लि०</t>
  </si>
  <si>
    <t>हिन्दुस्तान एयरोनाटिक्स लि०</t>
  </si>
  <si>
    <t>हिन्दुस्तान एण्टीबायोटिक्स लि०</t>
  </si>
  <si>
    <t>हिन्दुस्तान कॉपर लि०</t>
  </si>
  <si>
    <t>हिन्दुस्तान पेट्रोलियम कारपो० लि०</t>
  </si>
  <si>
    <t>हिन्दुस्तान शिपयार्ड लि०</t>
  </si>
  <si>
    <t>हिन्दुस्तान स्टीलवर्क्स कंस्‍ट्रक्‍शन लि०</t>
  </si>
  <si>
    <t>एच एल एल लाइफ केयर लि०</t>
  </si>
  <si>
    <t>एचएमटी मशीन टूल्स लि०</t>
  </si>
  <si>
    <t>एचएससीसी (इंडिया) लि०</t>
  </si>
  <si>
    <t>इंडिया ऑप्‍टेल लि०</t>
  </si>
  <si>
    <t>इंडियन ऑयल कॉर्पोरेशन लि०</t>
  </si>
  <si>
    <t>आईआरईएल (इंडिया) लि०</t>
  </si>
  <si>
    <t>आईटीआई लि०</t>
  </si>
  <si>
    <t>कर्नाटक एंटीबायोटिक्स एण्ड फार्मास्युटिकल्स लि०</t>
  </si>
  <si>
    <t>केआईओसीएल लि०</t>
  </si>
  <si>
    <t>मद्रास फर्टिलाइजर्स लि०</t>
  </si>
  <si>
    <t>महानदी कोलफील्ड्स लि०</t>
  </si>
  <si>
    <t>मंगलौर रिफाइनरी एण्ड पेट्रोकेमिकल्स लि०</t>
  </si>
  <si>
    <t>मझगांव डॉक शिपबिल्डर्स लि०</t>
  </si>
  <si>
    <t>मेकॉन लि०</t>
  </si>
  <si>
    <t>मिनरल एक्‍सप्‍लोरेशन कार्पो० लि०</t>
  </si>
  <si>
    <t>मिश्र धातु निगम लि०</t>
  </si>
  <si>
    <t>मॉयल लि०</t>
  </si>
  <si>
    <t>म्यूनिशन्ज़ इंडिया लि०</t>
  </si>
  <si>
    <t>नेशनल एल्युमिनियम कंपनी लि०</t>
  </si>
  <si>
    <t>नेशनल फर्टिलाइजर्स लि०</t>
  </si>
  <si>
    <t>राष्ट्रीय लघु उद्योग निगम लि०</t>
  </si>
  <si>
    <t>एनबीसीसी (इंडिया) लि०</t>
  </si>
  <si>
    <t>एनबीसीसी सर्विसेज लि०</t>
  </si>
  <si>
    <t>नेपा लि०</t>
  </si>
  <si>
    <t>एनएचडीसी लि०</t>
  </si>
  <si>
    <t>एन एच पी सी लि०</t>
  </si>
  <si>
    <t>एनएलसी इंडिया लि०</t>
  </si>
  <si>
    <t>एनएमडीसी लि०</t>
  </si>
  <si>
    <t>नॉर्थ ईस्‍टर्न इलेक्ट्रिक पावर कारपोरेशन लि०</t>
  </si>
  <si>
    <t>नार्दन कोलफील्ड्स  लि०</t>
  </si>
  <si>
    <t>एन टी पी सी लि०</t>
  </si>
  <si>
    <t>न्यूक्लियर पावर कारपोरेशन ऑफ इंडिया लि०</t>
  </si>
  <si>
    <t>नूमालीगढ़ रिफाइनरी लि०</t>
  </si>
  <si>
    <t>तेल एवं प्राकृतिक गैस निगम लि०</t>
  </si>
  <si>
    <t>ऑयल इंडिया लि०</t>
  </si>
  <si>
    <t>पावर ग्रिड कॉर्पोरेशन ऑफ इंडिया लि०</t>
  </si>
  <si>
    <t>राजस्थान इलेक्ट्रानिक्स एण्ड इंस्ट्रूमेंट्स लि०</t>
  </si>
  <si>
    <t>राष्ट्रीय केमिकल्स एण्ड फर्टिलाइजर्स लि०</t>
  </si>
  <si>
    <t>राष्ट्रीय इस्पात निगम लि०</t>
  </si>
  <si>
    <t>एसजेवीएन लि०</t>
  </si>
  <si>
    <t>स्टील अथॉरिटी ऑफ इंडिया लिमिटेड</t>
  </si>
  <si>
    <t>टीएचडीसी इंडिया लि०</t>
  </si>
  <si>
    <t>यूरेनियम कारपोरेशन ऑफ इंडिया लि०</t>
  </si>
  <si>
    <t>यंत्र इंडिया लि०</t>
  </si>
  <si>
    <t>सीपीएसई</t>
  </si>
  <si>
    <t>(रूपये करोड़ में)</t>
  </si>
  <si>
    <t>2023-24</t>
  </si>
  <si>
    <t>2022-23</t>
  </si>
  <si>
    <t>2021-22</t>
  </si>
  <si>
    <t>बिक्री के % के रूप में अनुसंधान एवं विकास</t>
  </si>
  <si>
    <t>अनुसंधान एवं विकास व्यय</t>
  </si>
  <si>
    <t>सीपीएसईज में अनुसंधान एवं विकास पर व्यय</t>
  </si>
  <si>
    <t>विवरण संख्या - ङ</t>
  </si>
  <si>
    <t>कुल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</si>
</sst>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name val="Arial Unicode MS"/>
      <family val="2"/>
    </font>
    <font>
      <b/>
      <sz val="11"/>
      <color rgb="FF000000"/>
      <name val="Arial Unicode MS"/>
      <family val="2"/>
    </font>
    <font>
      <sz val="11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D6BB82"/>
        <bgColor rgb="FFD6BB82"/>
      </patternFill>
    </fill>
    <fill>
      <patternFill patternType="solid">
        <fgColor rgb="FFECE8C3"/>
        <bgColor rgb="FFECE8C3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6400"/>
      </left>
      <right style="thin">
        <color rgb="FF006400"/>
      </right>
      <top style="thin">
        <color rgb="FF006400"/>
      </top>
      <bottom style="thin">
        <color rgb="FF006400"/>
      </bottom>
      <diagonal/>
    </border>
    <border>
      <left/>
      <right style="thin">
        <color rgb="FF006400"/>
      </right>
      <top style="thin">
        <color rgb="FF006400"/>
      </top>
      <bottom style="thin">
        <color rgb="FF006400"/>
      </bottom>
      <diagonal/>
    </border>
    <border>
      <left/>
      <right/>
      <top style="thin">
        <color rgb="FF006400"/>
      </top>
      <bottom style="thin">
        <color rgb="FF0064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2" borderId="0" xfId="0" applyFont="1" applyFill="1" applyAlignment="1">
      <alignment horizontal="right" vertical="center" wrapText="1" readingOrder="1"/>
    </xf>
    <xf numFmtId="0" fontId="3" fillId="3" borderId="0" xfId="0" applyFont="1" applyFill="1" applyAlignment="1">
      <alignment horizontal="left" vertical="top" wrapText="1" readingOrder="1"/>
    </xf>
    <xf numFmtId="0" fontId="3" fillId="3" borderId="0" xfId="0" applyFont="1" applyFill="1" applyAlignment="1">
      <alignment vertical="top" wrapText="1" readingOrder="1"/>
    </xf>
    <xf numFmtId="3" fontId="3" fillId="3" borderId="0" xfId="0" applyNumberFormat="1" applyFont="1" applyFill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2" fillId="2" borderId="3" xfId="0" applyFont="1" applyFill="1" applyBorder="1" applyAlignment="1">
      <alignment horizontal="right" vertical="top" wrapText="1" readingOrder="1"/>
    </xf>
    <xf numFmtId="0" fontId="1" fillId="0" borderId="4" xfId="0" applyFont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 readingOrder="1"/>
    </xf>
    <xf numFmtId="3" fontId="2" fillId="2" borderId="3" xfId="0" applyNumberFormat="1" applyFont="1" applyFill="1" applyBorder="1" applyAlignment="1">
      <alignment horizontal="right" vertical="top" wrapText="1" readingOrder="1"/>
    </xf>
    <xf numFmtId="0" fontId="1" fillId="0" borderId="5" xfId="0" applyFont="1" applyBorder="1" applyAlignment="1">
      <alignment vertical="top" wrapText="1"/>
    </xf>
    <xf numFmtId="0" fontId="3" fillId="2" borderId="7" xfId="0" applyFont="1" applyFill="1" applyBorder="1" applyAlignment="1">
      <alignment horizontal="right" vertical="top" wrapText="1" readingOrder="1"/>
    </xf>
    <xf numFmtId="0" fontId="3" fillId="2" borderId="7" xfId="0" applyFont="1" applyFill="1" applyBorder="1" applyAlignment="1">
      <alignment horizontal="right" vertical="top" wrapText="1" readingOrder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top" wrapText="1" readingOrder="1"/>
    </xf>
    <xf numFmtId="0" fontId="1" fillId="0" borderId="6" xfId="0" applyFont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BB82"/>
      <rgbColor rgb="00ECE8C3"/>
      <rgbColor rgb="000064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showGridLines="0" tabSelected="1" view="pageLayout" topLeftCell="B1" zoomScaleNormal="100" workbookViewId="0">
      <selection activeCell="C12" sqref="C12"/>
    </sheetView>
  </sheetViews>
  <sheetFormatPr defaultRowHeight="15.6" x14ac:dyDescent="0.35"/>
  <cols>
    <col min="1" max="1" width="0" style="1" hidden="1" customWidth="1"/>
    <col min="2" max="2" width="5.109375" style="1" customWidth="1"/>
    <col min="3" max="3" width="45.44140625" style="1" customWidth="1"/>
    <col min="4" max="4" width="8.44140625" style="1" bestFit="1" customWidth="1"/>
    <col min="5" max="5" width="0" style="1" hidden="1" customWidth="1"/>
    <col min="6" max="6" width="7.77734375" style="1" customWidth="1"/>
    <col min="7" max="7" width="8.5546875" style="1" customWidth="1"/>
    <col min="8" max="8" width="8.44140625" style="1" bestFit="1" customWidth="1"/>
    <col min="9" max="9" width="8.21875" style="1" customWidth="1"/>
    <col min="10" max="10" width="0" style="1" hidden="1" customWidth="1"/>
    <col min="11" max="11" width="3.33203125" style="1" customWidth="1"/>
    <col min="12" max="12" width="1.6640625" style="1" customWidth="1"/>
    <col min="13" max="13" width="3.21875" style="1" customWidth="1"/>
    <col min="14" max="14" width="0" style="1" hidden="1" customWidth="1"/>
    <col min="15" max="16384" width="8.88671875" style="1"/>
  </cols>
  <sheetData>
    <row r="1" spans="1:13" x14ac:dyDescent="0.35">
      <c r="B1" s="2" t="s">
        <v>89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5">
      <c r="B2" s="2" t="s">
        <v>88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5">
      <c r="B3" s="4" t="s">
        <v>82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35">
      <c r="A4" s="24" t="s">
        <v>1</v>
      </c>
      <c r="B4" s="24"/>
      <c r="C4" s="22" t="s">
        <v>81</v>
      </c>
      <c r="D4" s="19" t="s">
        <v>87</v>
      </c>
      <c r="E4" s="19"/>
      <c r="F4" s="19"/>
      <c r="G4" s="19"/>
      <c r="H4" s="20" t="s">
        <v>86</v>
      </c>
      <c r="I4" s="21"/>
      <c r="J4" s="21"/>
      <c r="K4" s="21"/>
      <c r="L4" s="21"/>
      <c r="M4" s="21"/>
    </row>
    <row r="5" spans="1:13" ht="18" customHeight="1" x14ac:dyDescent="0.35">
      <c r="A5" s="24"/>
      <c r="B5" s="24"/>
      <c r="C5" s="23"/>
      <c r="D5" s="15" t="s">
        <v>83</v>
      </c>
      <c r="E5" s="16" t="s">
        <v>84</v>
      </c>
      <c r="F5" s="17"/>
      <c r="G5" s="15" t="s">
        <v>85</v>
      </c>
      <c r="H5" s="15" t="s">
        <v>83</v>
      </c>
      <c r="I5" s="15" t="s">
        <v>84</v>
      </c>
      <c r="J5" s="16" t="s">
        <v>85</v>
      </c>
      <c r="K5" s="18"/>
      <c r="L5" s="18"/>
      <c r="M5" s="17"/>
    </row>
    <row r="6" spans="1:13" x14ac:dyDescent="0.35">
      <c r="A6" s="5">
        <v>1</v>
      </c>
      <c r="B6" s="3"/>
      <c r="C6" s="6" t="s">
        <v>2</v>
      </c>
      <c r="D6" s="7">
        <v>35.25</v>
      </c>
      <c r="F6" s="7">
        <v>14.93</v>
      </c>
      <c r="G6" s="7">
        <v>7.17</v>
      </c>
      <c r="H6" s="8">
        <v>1.73</v>
      </c>
      <c r="I6" s="9">
        <v>0.77</v>
      </c>
      <c r="J6" s="3"/>
      <c r="K6" s="9">
        <v>0.66</v>
      </c>
      <c r="L6" s="3"/>
      <c r="M6" s="3"/>
    </row>
    <row r="7" spans="1:13" x14ac:dyDescent="0.35">
      <c r="A7" s="5">
        <v>2</v>
      </c>
      <c r="B7" s="3"/>
      <c r="C7" s="6" t="s">
        <v>3</v>
      </c>
      <c r="D7" s="7">
        <v>13.09</v>
      </c>
      <c r="F7" s="7">
        <v>6.83</v>
      </c>
      <c r="G7" s="7">
        <v>2.2200000000000002</v>
      </c>
      <c r="H7" s="8">
        <v>0.28000000000000003</v>
      </c>
      <c r="I7" s="9">
        <v>0.14000000000000001</v>
      </c>
      <c r="J7" s="3"/>
      <c r="K7" s="9">
        <v>0.09</v>
      </c>
      <c r="L7" s="3"/>
      <c r="M7" s="3"/>
    </row>
    <row r="8" spans="1:13" x14ac:dyDescent="0.35">
      <c r="A8" s="5">
        <v>3</v>
      </c>
      <c r="B8" s="3"/>
      <c r="C8" s="6" t="s">
        <v>4</v>
      </c>
      <c r="D8" s="7">
        <v>3.02</v>
      </c>
      <c r="F8" s="7">
        <v>1.76</v>
      </c>
      <c r="G8" s="7">
        <v>1.42</v>
      </c>
      <c r="H8" s="8">
        <v>0.5</v>
      </c>
      <c r="I8" s="9">
        <v>0.38</v>
      </c>
      <c r="J8" s="3"/>
      <c r="K8" s="9">
        <v>0.43</v>
      </c>
      <c r="L8" s="3"/>
      <c r="M8" s="3"/>
    </row>
    <row r="9" spans="1:13" x14ac:dyDescent="0.35">
      <c r="A9" s="5">
        <v>4</v>
      </c>
      <c r="B9" s="3"/>
      <c r="C9" s="6" t="s">
        <v>5</v>
      </c>
      <c r="D9" s="7">
        <v>8.36</v>
      </c>
      <c r="F9" s="7">
        <v>7.84</v>
      </c>
      <c r="G9" s="7">
        <v>7.91</v>
      </c>
      <c r="H9" s="8">
        <v>0.36</v>
      </c>
      <c r="I9" s="9">
        <v>0.34</v>
      </c>
      <c r="J9" s="3"/>
      <c r="K9" s="9">
        <v>0.39</v>
      </c>
      <c r="L9" s="3"/>
      <c r="M9" s="3"/>
    </row>
    <row r="10" spans="1:13" x14ac:dyDescent="0.35">
      <c r="A10" s="5">
        <v>5</v>
      </c>
      <c r="B10" s="3"/>
      <c r="C10" s="6" t="s">
        <v>6</v>
      </c>
      <c r="D10" s="7">
        <v>1.03</v>
      </c>
      <c r="F10" s="7">
        <v>0.22</v>
      </c>
      <c r="G10" s="7">
        <v>0.14000000000000001</v>
      </c>
      <c r="H10" s="8">
        <v>0.74</v>
      </c>
      <c r="I10" s="9">
        <v>0.28000000000000003</v>
      </c>
      <c r="J10" s="3"/>
      <c r="K10" s="9">
        <v>0.24</v>
      </c>
      <c r="L10" s="3"/>
      <c r="M10" s="3"/>
    </row>
    <row r="11" spans="1:13" x14ac:dyDescent="0.35">
      <c r="A11" s="5">
        <v>6</v>
      </c>
      <c r="B11" s="3"/>
      <c r="C11" s="6" t="s">
        <v>7</v>
      </c>
      <c r="D11" s="7">
        <v>86.71</v>
      </c>
      <c r="F11" s="7">
        <v>74.540000000000006</v>
      </c>
      <c r="G11" s="7">
        <v>102.66</v>
      </c>
      <c r="H11" s="8">
        <v>2.14</v>
      </c>
      <c r="I11" s="9">
        <v>1.91</v>
      </c>
      <c r="J11" s="3"/>
      <c r="K11" s="9">
        <v>2.37</v>
      </c>
      <c r="L11" s="3"/>
      <c r="M11" s="3"/>
    </row>
    <row r="12" spans="1:13" x14ac:dyDescent="0.35">
      <c r="A12" s="5">
        <v>7</v>
      </c>
      <c r="B12" s="3"/>
      <c r="C12" s="6" t="s">
        <v>8</v>
      </c>
      <c r="D12" s="7">
        <v>0.08</v>
      </c>
      <c r="F12" s="7">
        <v>0.25</v>
      </c>
      <c r="G12" s="7">
        <v>0.16</v>
      </c>
      <c r="H12" s="8">
        <v>7.0000000000000007E-2</v>
      </c>
      <c r="I12" s="9">
        <v>0.25</v>
      </c>
      <c r="J12" s="3"/>
      <c r="K12" s="9">
        <v>0.26</v>
      </c>
      <c r="L12" s="3"/>
      <c r="M12" s="3"/>
    </row>
    <row r="13" spans="1:13" x14ac:dyDescent="0.35">
      <c r="A13" s="5">
        <v>8</v>
      </c>
      <c r="B13" s="3"/>
      <c r="C13" s="6" t="s">
        <v>9</v>
      </c>
      <c r="D13" s="7">
        <v>90.79</v>
      </c>
      <c r="F13" s="7">
        <v>152.03</v>
      </c>
      <c r="G13" s="7">
        <v>48.15</v>
      </c>
      <c r="H13" s="8">
        <v>3.83</v>
      </c>
      <c r="I13" s="9">
        <v>6.11</v>
      </c>
      <c r="J13" s="3"/>
      <c r="K13" s="9">
        <v>1.71</v>
      </c>
      <c r="L13" s="3"/>
      <c r="M13" s="3"/>
    </row>
    <row r="14" spans="1:13" x14ac:dyDescent="0.35">
      <c r="A14" s="5">
        <v>9</v>
      </c>
      <c r="B14" s="3"/>
      <c r="C14" s="6" t="s">
        <v>10</v>
      </c>
      <c r="D14" s="7">
        <v>697.6</v>
      </c>
      <c r="F14" s="7">
        <v>690.85</v>
      </c>
      <c r="G14" s="7">
        <v>699.57</v>
      </c>
      <c r="H14" s="8">
        <v>2.92</v>
      </c>
      <c r="I14" s="9">
        <v>2.96</v>
      </c>
      <c r="J14" s="3"/>
      <c r="K14" s="9">
        <v>3.3</v>
      </c>
      <c r="L14" s="3"/>
      <c r="M14" s="3"/>
    </row>
    <row r="15" spans="1:13" x14ac:dyDescent="0.35">
      <c r="A15" s="5">
        <v>10</v>
      </c>
      <c r="B15" s="3"/>
      <c r="C15" s="6" t="s">
        <v>11</v>
      </c>
      <c r="D15" s="7">
        <v>189.97</v>
      </c>
      <c r="F15" s="7">
        <v>168.6</v>
      </c>
      <c r="G15" s="7">
        <v>219.82</v>
      </c>
      <c r="H15" s="8">
        <v>0.04</v>
      </c>
      <c r="I15" s="9">
        <v>0.04</v>
      </c>
      <c r="J15" s="3"/>
      <c r="K15" s="9">
        <v>0.06</v>
      </c>
      <c r="L15" s="3"/>
      <c r="M15" s="3"/>
    </row>
    <row r="16" spans="1:13" x14ac:dyDescent="0.35">
      <c r="A16" s="5">
        <v>11</v>
      </c>
      <c r="B16" s="3"/>
      <c r="C16" s="6" t="s">
        <v>12</v>
      </c>
      <c r="D16" s="7">
        <v>1.1499999999999999</v>
      </c>
      <c r="F16" s="7">
        <v>3.29</v>
      </c>
      <c r="G16" s="7">
        <v>2.4300000000000002</v>
      </c>
      <c r="H16" s="8">
        <v>0.1</v>
      </c>
      <c r="I16" s="9">
        <v>0.32</v>
      </c>
      <c r="J16" s="3"/>
      <c r="K16" s="9">
        <v>0.32</v>
      </c>
      <c r="L16" s="3"/>
      <c r="M16" s="3"/>
    </row>
    <row r="17" spans="1:13" x14ac:dyDescent="0.35">
      <c r="A17" s="5">
        <v>12</v>
      </c>
      <c r="B17" s="3"/>
      <c r="C17" s="6" t="s">
        <v>13</v>
      </c>
      <c r="D17" s="7">
        <v>3.04</v>
      </c>
      <c r="F17" s="7">
        <v>3.97</v>
      </c>
      <c r="G17" s="7">
        <v>0.85</v>
      </c>
      <c r="H17" s="8">
        <v>0.08</v>
      </c>
      <c r="I17" s="9">
        <v>0.12</v>
      </c>
      <c r="J17" s="3"/>
      <c r="K17" s="9">
        <v>0.03</v>
      </c>
      <c r="L17" s="3"/>
      <c r="M17" s="3"/>
    </row>
    <row r="18" spans="1:13" x14ac:dyDescent="0.35">
      <c r="A18" s="5">
        <v>13</v>
      </c>
      <c r="B18" s="3"/>
      <c r="C18" s="6" t="s">
        <v>14</v>
      </c>
      <c r="D18" s="7">
        <v>0</v>
      </c>
      <c r="F18" s="7">
        <v>0</v>
      </c>
      <c r="G18" s="7">
        <v>0.2</v>
      </c>
      <c r="H18" s="8">
        <v>0</v>
      </c>
      <c r="I18" s="9">
        <v>0</v>
      </c>
      <c r="J18" s="3"/>
      <c r="K18" s="9">
        <v>0</v>
      </c>
      <c r="L18" s="3"/>
      <c r="M18" s="3"/>
    </row>
    <row r="19" spans="1:13" x14ac:dyDescent="0.35">
      <c r="A19" s="5">
        <v>14</v>
      </c>
      <c r="B19" s="3"/>
      <c r="C19" s="6" t="s">
        <v>15</v>
      </c>
      <c r="D19" s="7">
        <v>0.65</v>
      </c>
      <c r="F19" s="7">
        <v>0</v>
      </c>
      <c r="G19" s="7">
        <v>0</v>
      </c>
      <c r="H19" s="8">
        <v>0.19</v>
      </c>
      <c r="I19" s="9">
        <v>0</v>
      </c>
      <c r="J19" s="3"/>
      <c r="K19" s="9">
        <v>0</v>
      </c>
      <c r="L19" s="3"/>
      <c r="M19" s="3"/>
    </row>
    <row r="20" spans="1:13" x14ac:dyDescent="0.35">
      <c r="A20" s="5">
        <v>15</v>
      </c>
      <c r="B20" s="3"/>
      <c r="C20" s="6" t="s">
        <v>16</v>
      </c>
      <c r="D20" s="7">
        <v>13.38</v>
      </c>
      <c r="F20" s="7">
        <v>21.52</v>
      </c>
      <c r="G20" s="7">
        <v>11.77</v>
      </c>
      <c r="H20" s="8">
        <v>0.62</v>
      </c>
      <c r="I20" s="9">
        <v>1.0900000000000001</v>
      </c>
      <c r="J20" s="3"/>
      <c r="K20" s="9">
        <v>0.55000000000000004</v>
      </c>
      <c r="L20" s="3"/>
      <c r="M20" s="3"/>
    </row>
    <row r="21" spans="1:13" x14ac:dyDescent="0.35">
      <c r="A21" s="5">
        <v>16</v>
      </c>
      <c r="B21" s="3"/>
      <c r="C21" s="6" t="s">
        <v>17</v>
      </c>
      <c r="D21" s="7">
        <v>0</v>
      </c>
      <c r="F21" s="7">
        <v>127.72</v>
      </c>
      <c r="G21" s="7">
        <v>31.22</v>
      </c>
      <c r="H21" s="8">
        <v>0</v>
      </c>
      <c r="I21" s="9">
        <v>6.55</v>
      </c>
      <c r="J21" s="3"/>
      <c r="K21" s="9">
        <v>2.76</v>
      </c>
      <c r="L21" s="3"/>
      <c r="M21" s="3"/>
    </row>
    <row r="22" spans="1:13" x14ac:dyDescent="0.35">
      <c r="A22" s="5">
        <v>17</v>
      </c>
      <c r="B22" s="3"/>
      <c r="C22" s="6" t="s">
        <v>18</v>
      </c>
      <c r="D22" s="7">
        <v>20.77</v>
      </c>
      <c r="F22" s="7">
        <v>8.64</v>
      </c>
      <c r="G22" s="7">
        <v>0</v>
      </c>
      <c r="H22" s="8">
        <v>0.56999999999999995</v>
      </c>
      <c r="I22" s="9">
        <v>0.37</v>
      </c>
      <c r="J22" s="3"/>
      <c r="K22" s="9">
        <v>0</v>
      </c>
      <c r="L22" s="3"/>
      <c r="M22" s="3"/>
    </row>
    <row r="23" spans="1:13" x14ac:dyDescent="0.35">
      <c r="A23" s="5">
        <v>18</v>
      </c>
      <c r="B23" s="3"/>
      <c r="C23" s="6" t="s">
        <v>19</v>
      </c>
      <c r="D23" s="7">
        <v>71.430000000000007</v>
      </c>
      <c r="F23" s="7">
        <v>67.95</v>
      </c>
      <c r="G23" s="7">
        <v>14.96</v>
      </c>
      <c r="H23" s="8">
        <v>0.83</v>
      </c>
      <c r="I23" s="9">
        <v>0.84</v>
      </c>
      <c r="J23" s="3"/>
      <c r="K23" s="9">
        <v>0.2</v>
      </c>
      <c r="L23" s="3"/>
      <c r="M23" s="3"/>
    </row>
    <row r="24" spans="1:13" x14ac:dyDescent="0.35">
      <c r="A24" s="5">
        <v>19</v>
      </c>
      <c r="B24" s="3"/>
      <c r="C24" s="6" t="s">
        <v>20</v>
      </c>
      <c r="D24" s="7">
        <v>15.44</v>
      </c>
      <c r="F24" s="7">
        <v>14.64</v>
      </c>
      <c r="G24" s="7">
        <v>18.63</v>
      </c>
      <c r="H24" s="8">
        <v>0.5</v>
      </c>
      <c r="I24" s="9">
        <v>0.61</v>
      </c>
      <c r="J24" s="3"/>
      <c r="K24" s="9">
        <v>1.1599999999999999</v>
      </c>
      <c r="L24" s="3"/>
      <c r="M24" s="3"/>
    </row>
    <row r="25" spans="1:13" x14ac:dyDescent="0.35">
      <c r="A25" s="5">
        <v>20</v>
      </c>
      <c r="B25" s="3"/>
      <c r="C25" s="6" t="s">
        <v>21</v>
      </c>
      <c r="D25" s="7">
        <v>29.12</v>
      </c>
      <c r="F25" s="7">
        <v>30.1</v>
      </c>
      <c r="G25" s="7">
        <v>26.05</v>
      </c>
      <c r="H25" s="8">
        <v>0.9</v>
      </c>
      <c r="I25" s="9">
        <v>0.92</v>
      </c>
      <c r="J25" s="3"/>
      <c r="K25" s="9">
        <v>0.91</v>
      </c>
      <c r="L25" s="3"/>
      <c r="M25" s="3"/>
    </row>
    <row r="26" spans="1:13" x14ac:dyDescent="0.35">
      <c r="A26" s="5">
        <v>21</v>
      </c>
      <c r="B26" s="3"/>
      <c r="C26" s="6" t="s">
        <v>22</v>
      </c>
      <c r="D26" s="7">
        <v>0</v>
      </c>
      <c r="F26" s="7">
        <v>0.64</v>
      </c>
      <c r="G26" s="7">
        <v>0</v>
      </c>
      <c r="H26" s="8">
        <v>0</v>
      </c>
      <c r="I26" s="9">
        <v>1.1399999999999999</v>
      </c>
      <c r="J26" s="3"/>
      <c r="K26" s="9">
        <v>0</v>
      </c>
      <c r="L26" s="3"/>
      <c r="M26" s="3"/>
    </row>
    <row r="27" spans="1:13" x14ac:dyDescent="0.35">
      <c r="A27" s="5">
        <v>22</v>
      </c>
      <c r="B27" s="3"/>
      <c r="C27" s="6" t="s">
        <v>23</v>
      </c>
      <c r="D27" s="7">
        <v>0.57999999999999996</v>
      </c>
      <c r="F27" s="7">
        <v>0.36</v>
      </c>
      <c r="G27" s="7">
        <v>0.76</v>
      </c>
      <c r="H27" s="8">
        <v>0.01</v>
      </c>
      <c r="I27" s="9">
        <v>0.01</v>
      </c>
      <c r="J27" s="3"/>
      <c r="K27" s="9">
        <v>0.02</v>
      </c>
      <c r="L27" s="3"/>
      <c r="M27" s="3"/>
    </row>
    <row r="28" spans="1:13" x14ac:dyDescent="0.35">
      <c r="A28" s="5">
        <v>23</v>
      </c>
      <c r="B28" s="3"/>
      <c r="C28" s="6" t="s">
        <v>24</v>
      </c>
      <c r="D28" s="7">
        <v>250.2</v>
      </c>
      <c r="F28" s="7">
        <v>180.71</v>
      </c>
      <c r="G28" s="7">
        <v>243.69</v>
      </c>
      <c r="H28" s="8">
        <v>0.19</v>
      </c>
      <c r="I28" s="9">
        <v>0.13</v>
      </c>
      <c r="J28" s="3"/>
      <c r="K28" s="9">
        <v>0.27</v>
      </c>
      <c r="L28" s="3"/>
      <c r="M28" s="3"/>
    </row>
    <row r="29" spans="1:13" x14ac:dyDescent="0.35">
      <c r="A29" s="5">
        <v>24</v>
      </c>
      <c r="B29" s="3"/>
      <c r="C29" s="6" t="s">
        <v>25</v>
      </c>
      <c r="D29" s="7">
        <v>23.95</v>
      </c>
      <c r="F29" s="7">
        <v>13.65</v>
      </c>
      <c r="G29" s="7">
        <v>12.92</v>
      </c>
      <c r="H29" s="8">
        <v>0.67</v>
      </c>
      <c r="I29" s="9">
        <v>0.53</v>
      </c>
      <c r="J29" s="3"/>
      <c r="K29" s="9">
        <v>0.74</v>
      </c>
      <c r="L29" s="3"/>
      <c r="M29" s="3"/>
    </row>
    <row r="30" spans="1:13" x14ac:dyDescent="0.35">
      <c r="A30" s="5">
        <v>25</v>
      </c>
      <c r="B30" s="3"/>
      <c r="C30" s="6" t="s">
        <v>26</v>
      </c>
      <c r="D30" s="7">
        <v>2.7</v>
      </c>
      <c r="F30" s="7">
        <v>0</v>
      </c>
      <c r="G30" s="7">
        <v>0</v>
      </c>
      <c r="H30" s="8">
        <v>1.53</v>
      </c>
      <c r="I30" s="9">
        <v>0</v>
      </c>
      <c r="J30" s="3"/>
      <c r="K30" s="9">
        <v>0</v>
      </c>
      <c r="L30" s="3"/>
      <c r="M30" s="3"/>
    </row>
    <row r="31" spans="1:13" x14ac:dyDescent="0.35">
      <c r="A31" s="5">
        <v>26</v>
      </c>
      <c r="B31" s="3"/>
      <c r="C31" s="6" t="s">
        <v>27</v>
      </c>
      <c r="D31" s="7">
        <v>15.47</v>
      </c>
      <c r="F31" s="7">
        <v>10</v>
      </c>
      <c r="G31" s="7">
        <v>8.17</v>
      </c>
      <c r="H31" s="8">
        <v>0.88</v>
      </c>
      <c r="I31" s="9">
        <v>1.1499999999999999</v>
      </c>
      <c r="J31" s="3"/>
      <c r="K31" s="9">
        <v>1.1000000000000001</v>
      </c>
      <c r="L31" s="3"/>
      <c r="M31" s="3"/>
    </row>
    <row r="32" spans="1:13" x14ac:dyDescent="0.35">
      <c r="A32" s="5">
        <v>27</v>
      </c>
      <c r="B32" s="3"/>
      <c r="C32" s="6" t="s">
        <v>28</v>
      </c>
      <c r="D32" s="7">
        <v>2.2200000000000002</v>
      </c>
      <c r="F32" s="7">
        <v>0.68</v>
      </c>
      <c r="G32" s="7">
        <v>0.09</v>
      </c>
      <c r="H32" s="8">
        <v>0.52</v>
      </c>
      <c r="I32" s="9">
        <v>0.18</v>
      </c>
      <c r="J32" s="3"/>
      <c r="K32" s="9">
        <v>0.03</v>
      </c>
      <c r="L32" s="3"/>
      <c r="M32" s="3"/>
    </row>
    <row r="33" spans="1:13" x14ac:dyDescent="0.35">
      <c r="A33" s="5">
        <v>28</v>
      </c>
      <c r="B33" s="3"/>
      <c r="C33" s="6" t="s">
        <v>29</v>
      </c>
      <c r="D33" s="7">
        <v>0</v>
      </c>
      <c r="F33" s="7">
        <v>0</v>
      </c>
      <c r="G33" s="7">
        <v>0.71</v>
      </c>
      <c r="H33" s="8">
        <v>0</v>
      </c>
      <c r="I33" s="9">
        <v>0</v>
      </c>
      <c r="J33" s="3"/>
      <c r="K33" s="9">
        <v>0.38</v>
      </c>
      <c r="L33" s="3"/>
      <c r="M33" s="3"/>
    </row>
    <row r="34" spans="1:13" x14ac:dyDescent="0.35">
      <c r="A34" s="5">
        <v>29</v>
      </c>
      <c r="B34" s="3"/>
      <c r="C34" s="6" t="s">
        <v>30</v>
      </c>
      <c r="D34" s="7">
        <v>0</v>
      </c>
      <c r="F34" s="7">
        <v>0.18</v>
      </c>
      <c r="G34" s="7">
        <v>0.02</v>
      </c>
      <c r="H34" s="8">
        <v>0</v>
      </c>
      <c r="I34" s="9">
        <v>0.09</v>
      </c>
      <c r="J34" s="3"/>
      <c r="K34" s="9">
        <v>0.01</v>
      </c>
      <c r="L34" s="3"/>
      <c r="M34" s="3"/>
    </row>
    <row r="35" spans="1:13" x14ac:dyDescent="0.35">
      <c r="A35" s="5">
        <v>30</v>
      </c>
      <c r="B35" s="3"/>
      <c r="C35" s="6" t="s">
        <v>31</v>
      </c>
      <c r="D35" s="7">
        <v>2826.24</v>
      </c>
      <c r="F35" s="7">
        <v>2494.33</v>
      </c>
      <c r="G35" s="7">
        <v>1966.91</v>
      </c>
      <c r="H35" s="8">
        <v>9.3000000000000007</v>
      </c>
      <c r="I35" s="9">
        <v>9.26</v>
      </c>
      <c r="J35" s="3"/>
      <c r="K35" s="9">
        <v>7.99</v>
      </c>
      <c r="L35" s="3"/>
      <c r="M35" s="3"/>
    </row>
    <row r="36" spans="1:13" x14ac:dyDescent="0.35">
      <c r="A36" s="5">
        <v>31</v>
      </c>
      <c r="B36" s="3"/>
      <c r="C36" s="6" t="s">
        <v>32</v>
      </c>
      <c r="D36" s="7">
        <v>0.73</v>
      </c>
      <c r="F36" s="7">
        <v>0</v>
      </c>
      <c r="G36" s="7">
        <v>0.83</v>
      </c>
      <c r="H36" s="8">
        <v>0.42</v>
      </c>
      <c r="I36" s="9">
        <v>0</v>
      </c>
      <c r="J36" s="3"/>
      <c r="K36" s="9">
        <v>0.8</v>
      </c>
      <c r="L36" s="3"/>
      <c r="M36" s="3"/>
    </row>
    <row r="37" spans="1:13" x14ac:dyDescent="0.35">
      <c r="A37" s="5">
        <v>32</v>
      </c>
      <c r="B37" s="3"/>
      <c r="C37" s="6" t="s">
        <v>33</v>
      </c>
      <c r="D37" s="7">
        <v>8.0399999999999991</v>
      </c>
      <c r="F37" s="7">
        <v>6.03</v>
      </c>
      <c r="G37" s="7">
        <v>1.68</v>
      </c>
      <c r="H37" s="8">
        <v>0.47</v>
      </c>
      <c r="I37" s="9">
        <v>0.36</v>
      </c>
      <c r="J37" s="3"/>
      <c r="K37" s="9">
        <v>0.09</v>
      </c>
      <c r="L37" s="3"/>
      <c r="M37" s="3"/>
    </row>
    <row r="38" spans="1:13" x14ac:dyDescent="0.35">
      <c r="A38" s="5">
        <v>33</v>
      </c>
      <c r="B38" s="3"/>
      <c r="C38" s="6" t="s">
        <v>34</v>
      </c>
      <c r="D38" s="7">
        <v>352.48</v>
      </c>
      <c r="F38" s="7">
        <v>319.22000000000003</v>
      </c>
      <c r="G38" s="7">
        <v>363.7</v>
      </c>
      <c r="H38" s="8">
        <v>0.08</v>
      </c>
      <c r="I38" s="9">
        <v>7.0000000000000007E-2</v>
      </c>
      <c r="J38" s="3"/>
      <c r="K38" s="9">
        <v>0.1</v>
      </c>
      <c r="L38" s="3"/>
      <c r="M38" s="3"/>
    </row>
    <row r="39" spans="1:13" x14ac:dyDescent="0.35">
      <c r="A39" s="5">
        <v>34</v>
      </c>
      <c r="B39" s="3"/>
      <c r="C39" s="6" t="s">
        <v>35</v>
      </c>
      <c r="D39" s="7">
        <v>0.48</v>
      </c>
      <c r="F39" s="7">
        <v>0</v>
      </c>
      <c r="G39" s="7">
        <v>0</v>
      </c>
      <c r="H39" s="8">
        <v>0.03</v>
      </c>
      <c r="I39" s="9">
        <v>0</v>
      </c>
      <c r="J39" s="3"/>
      <c r="K39" s="9">
        <v>0</v>
      </c>
      <c r="L39" s="3"/>
      <c r="M39" s="3"/>
    </row>
    <row r="40" spans="1:13" x14ac:dyDescent="0.35">
      <c r="A40" s="5">
        <v>35</v>
      </c>
      <c r="B40" s="3"/>
      <c r="C40" s="6" t="s">
        <v>36</v>
      </c>
      <c r="D40" s="7">
        <v>0.61</v>
      </c>
      <c r="F40" s="7">
        <v>0</v>
      </c>
      <c r="G40" s="7">
        <v>0</v>
      </c>
      <c r="H40" s="8">
        <v>0.08</v>
      </c>
      <c r="I40" s="9">
        <v>0</v>
      </c>
      <c r="J40" s="3"/>
      <c r="K40" s="9">
        <v>0</v>
      </c>
      <c r="L40" s="3"/>
      <c r="M40" s="3"/>
    </row>
    <row r="41" spans="1:13" x14ac:dyDescent="0.35">
      <c r="A41" s="5">
        <v>36</v>
      </c>
      <c r="B41" s="3"/>
      <c r="C41" s="6" t="s">
        <v>37</v>
      </c>
      <c r="D41" s="7">
        <v>5.37</v>
      </c>
      <c r="F41" s="7">
        <v>0</v>
      </c>
      <c r="G41" s="7">
        <v>5.28</v>
      </c>
      <c r="H41" s="8">
        <v>0.14000000000000001</v>
      </c>
      <c r="I41" s="9">
        <v>0</v>
      </c>
      <c r="J41" s="3"/>
      <c r="K41" s="9">
        <v>0.01</v>
      </c>
      <c r="L41" s="3"/>
      <c r="M41" s="3"/>
    </row>
    <row r="42" spans="1:13" x14ac:dyDescent="0.35">
      <c r="A42" s="5">
        <v>37</v>
      </c>
      <c r="B42" s="3"/>
      <c r="C42" s="6" t="s">
        <v>38</v>
      </c>
      <c r="D42" s="7">
        <v>0.19</v>
      </c>
      <c r="F42" s="7">
        <v>1.49</v>
      </c>
      <c r="G42" s="7">
        <v>1.56</v>
      </c>
      <c r="H42" s="8">
        <v>0.19</v>
      </c>
      <c r="I42" s="9">
        <v>1.05</v>
      </c>
      <c r="J42" s="3"/>
      <c r="K42" s="9">
        <v>1.02</v>
      </c>
      <c r="L42" s="3"/>
      <c r="M42" s="3"/>
    </row>
    <row r="43" spans="1:13" x14ac:dyDescent="0.35">
      <c r="A43" s="5">
        <v>38</v>
      </c>
      <c r="B43" s="3"/>
      <c r="C43" s="6" t="s">
        <v>39</v>
      </c>
      <c r="D43" s="7">
        <v>1.1100000000000001</v>
      </c>
      <c r="F43" s="7">
        <v>0</v>
      </c>
      <c r="G43" s="7">
        <v>0</v>
      </c>
      <c r="H43" s="8">
        <v>0.08</v>
      </c>
      <c r="I43" s="9">
        <v>0</v>
      </c>
      <c r="J43" s="3"/>
      <c r="K43" s="9">
        <v>0</v>
      </c>
      <c r="L43" s="3"/>
      <c r="M43" s="3"/>
    </row>
    <row r="44" spans="1:13" x14ac:dyDescent="0.35">
      <c r="A44" s="5">
        <v>39</v>
      </c>
      <c r="B44" s="3"/>
      <c r="C44" s="6" t="s">
        <v>40</v>
      </c>
      <c r="D44" s="7">
        <v>19.07</v>
      </c>
      <c r="F44" s="7">
        <v>4.82</v>
      </c>
      <c r="G44" s="7">
        <v>0</v>
      </c>
      <c r="H44" s="8">
        <v>1.38</v>
      </c>
      <c r="I44" s="9">
        <v>0.45</v>
      </c>
      <c r="J44" s="3"/>
      <c r="K44" s="9">
        <v>0</v>
      </c>
      <c r="L44" s="3"/>
      <c r="M44" s="3"/>
    </row>
    <row r="45" spans="1:13" x14ac:dyDescent="0.35">
      <c r="A45" s="5">
        <v>40</v>
      </c>
      <c r="B45" s="3"/>
      <c r="C45" s="6" t="s">
        <v>41</v>
      </c>
      <c r="D45" s="7">
        <v>4169.5600000000004</v>
      </c>
      <c r="F45" s="7">
        <v>698.21</v>
      </c>
      <c r="G45" s="7">
        <v>576.54999999999995</v>
      </c>
      <c r="H45" s="8">
        <v>0.54</v>
      </c>
      <c r="I45" s="9">
        <v>0.08</v>
      </c>
      <c r="J45" s="3"/>
      <c r="K45" s="9">
        <v>0.1</v>
      </c>
      <c r="L45" s="3"/>
      <c r="M45" s="3"/>
    </row>
    <row r="46" spans="1:13" x14ac:dyDescent="0.35">
      <c r="A46" s="5">
        <v>41</v>
      </c>
      <c r="B46" s="3"/>
      <c r="C46" s="6" t="s">
        <v>42</v>
      </c>
      <c r="D46" s="7">
        <v>37.409999999999997</v>
      </c>
      <c r="F46" s="7">
        <v>32.19</v>
      </c>
      <c r="G46" s="7">
        <v>19.809999999999999</v>
      </c>
      <c r="H46" s="8">
        <v>1.78</v>
      </c>
      <c r="I46" s="9">
        <v>1.7</v>
      </c>
      <c r="J46" s="3"/>
      <c r="K46" s="9">
        <v>1.34</v>
      </c>
      <c r="L46" s="3"/>
      <c r="M46" s="3"/>
    </row>
    <row r="47" spans="1:13" x14ac:dyDescent="0.35">
      <c r="A47" s="5">
        <v>42</v>
      </c>
      <c r="B47" s="3"/>
      <c r="C47" s="6" t="s">
        <v>43</v>
      </c>
      <c r="D47" s="7">
        <v>20.440000000000001</v>
      </c>
      <c r="F47" s="7">
        <v>17.46</v>
      </c>
      <c r="G47" s="7">
        <v>19.46</v>
      </c>
      <c r="H47" s="8">
        <v>1.62</v>
      </c>
      <c r="I47" s="9">
        <v>1.25</v>
      </c>
      <c r="J47" s="3"/>
      <c r="K47" s="9">
        <v>1.05</v>
      </c>
      <c r="L47" s="3"/>
      <c r="M47" s="3"/>
    </row>
    <row r="48" spans="1:13" x14ac:dyDescent="0.35">
      <c r="A48" s="5">
        <v>43</v>
      </c>
      <c r="B48" s="3"/>
      <c r="C48" s="6" t="s">
        <v>44</v>
      </c>
      <c r="D48" s="7">
        <v>0.63</v>
      </c>
      <c r="F48" s="7">
        <v>0</v>
      </c>
      <c r="G48" s="7">
        <v>0</v>
      </c>
      <c r="H48" s="8">
        <v>0.14000000000000001</v>
      </c>
      <c r="I48" s="9">
        <v>0</v>
      </c>
      <c r="J48" s="3"/>
      <c r="K48" s="9">
        <v>0</v>
      </c>
      <c r="L48" s="3"/>
      <c r="M48" s="3"/>
    </row>
    <row r="49" spans="1:13" x14ac:dyDescent="0.35">
      <c r="A49" s="5">
        <v>44</v>
      </c>
      <c r="B49" s="3"/>
      <c r="C49" s="6" t="s">
        <v>45</v>
      </c>
      <c r="D49" s="7">
        <v>0.35</v>
      </c>
      <c r="F49" s="7">
        <v>0.76</v>
      </c>
      <c r="G49" s="7">
        <v>11.42</v>
      </c>
      <c r="H49" s="8">
        <v>0.02</v>
      </c>
      <c r="I49" s="9">
        <v>0.05</v>
      </c>
      <c r="J49" s="3"/>
      <c r="K49" s="9">
        <v>0.38</v>
      </c>
      <c r="L49" s="3"/>
      <c r="M49" s="3"/>
    </row>
    <row r="50" spans="1:13" x14ac:dyDescent="0.35">
      <c r="A50" s="5">
        <v>45</v>
      </c>
      <c r="B50" s="3"/>
      <c r="C50" s="6" t="s">
        <v>46</v>
      </c>
      <c r="D50" s="7">
        <v>0</v>
      </c>
      <c r="F50" s="7">
        <v>0</v>
      </c>
      <c r="G50" s="7">
        <v>0.05</v>
      </c>
      <c r="H50" s="8">
        <v>0</v>
      </c>
      <c r="I50" s="9">
        <v>0</v>
      </c>
      <c r="J50" s="3"/>
      <c r="K50" s="9">
        <v>0</v>
      </c>
      <c r="L50" s="3"/>
      <c r="M50" s="3"/>
    </row>
    <row r="51" spans="1:13" x14ac:dyDescent="0.35">
      <c r="A51" s="5">
        <v>46</v>
      </c>
      <c r="B51" s="3"/>
      <c r="C51" s="6" t="s">
        <v>47</v>
      </c>
      <c r="D51" s="7">
        <v>0.05</v>
      </c>
      <c r="F51" s="7">
        <v>0</v>
      </c>
      <c r="G51" s="7">
        <v>0.35</v>
      </c>
      <c r="H51" s="8">
        <v>0</v>
      </c>
      <c r="I51" s="9">
        <v>0</v>
      </c>
      <c r="J51" s="3"/>
      <c r="K51" s="9">
        <v>0</v>
      </c>
      <c r="L51" s="3"/>
      <c r="M51" s="3"/>
    </row>
    <row r="52" spans="1:13" x14ac:dyDescent="0.35">
      <c r="A52" s="5">
        <v>47</v>
      </c>
      <c r="B52" s="3"/>
      <c r="C52" s="6" t="s">
        <v>48</v>
      </c>
      <c r="D52" s="7">
        <v>5.1100000000000003</v>
      </c>
      <c r="F52" s="7">
        <v>0.59</v>
      </c>
      <c r="G52" s="7">
        <v>1.01</v>
      </c>
      <c r="H52" s="8">
        <v>0.01</v>
      </c>
      <c r="I52" s="9">
        <v>0</v>
      </c>
      <c r="J52" s="3"/>
      <c r="K52" s="9">
        <v>0</v>
      </c>
      <c r="L52" s="3"/>
      <c r="M52" s="3"/>
    </row>
    <row r="53" spans="1:13" x14ac:dyDescent="0.35">
      <c r="A53" s="5">
        <v>48</v>
      </c>
      <c r="B53" s="3"/>
      <c r="C53" s="6" t="s">
        <v>49</v>
      </c>
      <c r="D53" s="7">
        <v>97.08</v>
      </c>
      <c r="F53" s="7">
        <v>96.52</v>
      </c>
      <c r="G53" s="7">
        <v>75.239999999999995</v>
      </c>
      <c r="H53" s="8">
        <v>1.03</v>
      </c>
      <c r="I53" s="9">
        <v>1.23</v>
      </c>
      <c r="J53" s="3"/>
      <c r="K53" s="9">
        <v>1.31</v>
      </c>
      <c r="L53" s="3"/>
      <c r="M53" s="3"/>
    </row>
    <row r="54" spans="1:13" x14ac:dyDescent="0.35">
      <c r="A54" s="5">
        <v>49</v>
      </c>
      <c r="B54" s="3"/>
      <c r="C54" s="6" t="s">
        <v>50</v>
      </c>
      <c r="D54" s="7">
        <v>1.93</v>
      </c>
      <c r="F54" s="7">
        <v>0.93</v>
      </c>
      <c r="G54" s="7">
        <v>0</v>
      </c>
      <c r="H54" s="8">
        <v>0.19</v>
      </c>
      <c r="I54" s="9">
        <v>0.1</v>
      </c>
      <c r="J54" s="3"/>
      <c r="K54" s="9">
        <v>0</v>
      </c>
      <c r="L54" s="3"/>
      <c r="M54" s="3"/>
    </row>
    <row r="55" spans="1:13" x14ac:dyDescent="0.35">
      <c r="A55" s="5">
        <v>50</v>
      </c>
      <c r="B55" s="3"/>
      <c r="C55" s="6" t="s">
        <v>51</v>
      </c>
      <c r="D55" s="7">
        <v>0.02</v>
      </c>
      <c r="F55" s="7">
        <v>0</v>
      </c>
      <c r="G55" s="7">
        <v>0</v>
      </c>
      <c r="H55" s="8">
        <v>0.01</v>
      </c>
      <c r="I55" s="9">
        <v>0</v>
      </c>
      <c r="J55" s="3"/>
      <c r="K55" s="9">
        <v>0</v>
      </c>
      <c r="L55" s="3"/>
      <c r="M55" s="3"/>
    </row>
    <row r="56" spans="1:13" x14ac:dyDescent="0.35">
      <c r="A56" s="5">
        <v>51</v>
      </c>
      <c r="B56" s="3"/>
      <c r="C56" s="6" t="s">
        <v>52</v>
      </c>
      <c r="D56" s="7">
        <v>18.36</v>
      </c>
      <c r="F56" s="7">
        <v>20.27</v>
      </c>
      <c r="G56" s="7">
        <v>6.82</v>
      </c>
      <c r="H56" s="8">
        <v>1.71</v>
      </c>
      <c r="I56" s="9">
        <v>2.3199999999999998</v>
      </c>
      <c r="J56" s="3"/>
      <c r="K56" s="9">
        <v>0.79</v>
      </c>
      <c r="L56" s="3"/>
      <c r="M56" s="3"/>
    </row>
    <row r="57" spans="1:13" x14ac:dyDescent="0.35">
      <c r="A57" s="5">
        <v>52</v>
      </c>
      <c r="B57" s="3"/>
      <c r="C57" s="6" t="s">
        <v>53</v>
      </c>
      <c r="D57" s="7">
        <v>27.26</v>
      </c>
      <c r="F57" s="7">
        <v>11.46</v>
      </c>
      <c r="G57" s="7">
        <v>12.01</v>
      </c>
      <c r="H57" s="8">
        <v>1.88</v>
      </c>
      <c r="I57" s="9">
        <v>0.85</v>
      </c>
      <c r="J57" s="3"/>
      <c r="K57" s="9">
        <v>0.84</v>
      </c>
      <c r="L57" s="3"/>
      <c r="M57" s="3"/>
    </row>
    <row r="58" spans="1:13" x14ac:dyDescent="0.35">
      <c r="A58" s="5">
        <v>53</v>
      </c>
      <c r="B58" s="3"/>
      <c r="C58" s="6" t="s">
        <v>54</v>
      </c>
      <c r="D58" s="7">
        <v>73</v>
      </c>
      <c r="F58" s="7">
        <v>0</v>
      </c>
      <c r="G58" s="7">
        <v>0</v>
      </c>
      <c r="H58" s="8">
        <v>1.01</v>
      </c>
      <c r="I58" s="9">
        <v>0</v>
      </c>
      <c r="J58" s="3"/>
      <c r="K58" s="9">
        <v>0</v>
      </c>
      <c r="L58" s="3"/>
      <c r="M58" s="3"/>
    </row>
    <row r="59" spans="1:13" x14ac:dyDescent="0.35">
      <c r="A59" s="5">
        <v>54</v>
      </c>
      <c r="B59" s="3"/>
      <c r="C59" s="6" t="s">
        <v>55</v>
      </c>
      <c r="D59" s="7">
        <v>106.36</v>
      </c>
      <c r="F59" s="7">
        <v>161.59</v>
      </c>
      <c r="G59" s="7">
        <v>65.209999999999994</v>
      </c>
      <c r="H59" s="8">
        <v>0.81</v>
      </c>
      <c r="I59" s="9">
        <v>1.1299999999999999</v>
      </c>
      <c r="J59" s="3"/>
      <c r="K59" s="9">
        <v>0.46</v>
      </c>
      <c r="L59" s="3"/>
      <c r="M59" s="3"/>
    </row>
    <row r="60" spans="1:13" x14ac:dyDescent="0.35">
      <c r="A60" s="5">
        <v>55</v>
      </c>
      <c r="B60" s="3"/>
      <c r="C60" s="6" t="s">
        <v>56</v>
      </c>
      <c r="D60" s="7">
        <v>0</v>
      </c>
      <c r="F60" s="7">
        <v>0</v>
      </c>
      <c r="G60" s="7">
        <v>0.15</v>
      </c>
      <c r="H60" s="8">
        <v>0</v>
      </c>
      <c r="I60" s="9">
        <v>0</v>
      </c>
      <c r="J60" s="3"/>
      <c r="K60" s="9">
        <v>0</v>
      </c>
      <c r="L60" s="3"/>
      <c r="M60" s="3"/>
    </row>
    <row r="61" spans="1:13" x14ac:dyDescent="0.35">
      <c r="A61" s="5">
        <v>56</v>
      </c>
      <c r="B61" s="3"/>
      <c r="C61" s="6" t="s">
        <v>57</v>
      </c>
      <c r="D61" s="7">
        <v>3.22</v>
      </c>
      <c r="F61" s="7">
        <v>3.48</v>
      </c>
      <c r="G61" s="7">
        <v>2.12</v>
      </c>
      <c r="H61" s="8">
        <v>0.1</v>
      </c>
      <c r="I61" s="9">
        <v>0.13</v>
      </c>
      <c r="J61" s="3"/>
      <c r="K61" s="9">
        <v>0.08</v>
      </c>
      <c r="L61" s="3"/>
      <c r="M61" s="3"/>
    </row>
    <row r="62" spans="1:13" x14ac:dyDescent="0.35">
      <c r="A62" s="5">
        <v>57</v>
      </c>
      <c r="B62" s="3"/>
      <c r="C62" s="6" t="s">
        <v>58</v>
      </c>
      <c r="D62" s="7">
        <v>9.6199999999999992</v>
      </c>
      <c r="F62" s="7">
        <v>1.0900000000000001</v>
      </c>
      <c r="G62" s="7">
        <v>0</v>
      </c>
      <c r="H62" s="8">
        <v>0.12</v>
      </c>
      <c r="I62" s="9">
        <v>0.02</v>
      </c>
      <c r="J62" s="3"/>
      <c r="K62" s="9">
        <v>0</v>
      </c>
      <c r="L62" s="3"/>
      <c r="M62" s="3"/>
    </row>
    <row r="63" spans="1:13" x14ac:dyDescent="0.35">
      <c r="A63" s="5">
        <v>58</v>
      </c>
      <c r="B63" s="3"/>
      <c r="C63" s="6" t="s">
        <v>59</v>
      </c>
      <c r="D63" s="7">
        <v>0.6</v>
      </c>
      <c r="F63" s="7">
        <v>0</v>
      </c>
      <c r="G63" s="7">
        <v>0</v>
      </c>
      <c r="H63" s="8">
        <v>0.22</v>
      </c>
      <c r="I63" s="9">
        <v>0</v>
      </c>
      <c r="J63" s="3"/>
      <c r="K63" s="9">
        <v>0</v>
      </c>
      <c r="L63" s="3"/>
      <c r="M63" s="3"/>
    </row>
    <row r="64" spans="1:13" x14ac:dyDescent="0.35">
      <c r="A64" s="5">
        <v>59</v>
      </c>
      <c r="B64" s="3"/>
      <c r="C64" s="6" t="s">
        <v>60</v>
      </c>
      <c r="D64" s="7">
        <v>0</v>
      </c>
      <c r="F64" s="7">
        <v>0</v>
      </c>
      <c r="G64" s="7">
        <v>0.62</v>
      </c>
      <c r="H64" s="8">
        <v>0</v>
      </c>
      <c r="I64" s="9">
        <v>0</v>
      </c>
      <c r="J64" s="3"/>
      <c r="K64" s="9">
        <v>3</v>
      </c>
      <c r="L64" s="3"/>
      <c r="M64" s="3"/>
    </row>
    <row r="65" spans="1:13" x14ac:dyDescent="0.35">
      <c r="A65" s="5">
        <v>60</v>
      </c>
      <c r="B65" s="3"/>
      <c r="C65" s="6" t="s">
        <v>61</v>
      </c>
      <c r="D65" s="7">
        <v>0</v>
      </c>
      <c r="F65" s="7">
        <v>0</v>
      </c>
      <c r="G65" s="7">
        <v>0.02</v>
      </c>
      <c r="H65" s="8">
        <v>0</v>
      </c>
      <c r="I65" s="9">
        <v>0</v>
      </c>
      <c r="J65" s="3"/>
      <c r="K65" s="9">
        <v>0</v>
      </c>
      <c r="L65" s="3"/>
      <c r="M65" s="3"/>
    </row>
    <row r="66" spans="1:13" x14ac:dyDescent="0.35">
      <c r="A66" s="5">
        <v>61</v>
      </c>
      <c r="B66" s="3"/>
      <c r="C66" s="6" t="s">
        <v>62</v>
      </c>
      <c r="D66" s="7">
        <v>11.55</v>
      </c>
      <c r="F66" s="7">
        <v>11.3</v>
      </c>
      <c r="G66" s="7">
        <v>3.38</v>
      </c>
      <c r="H66" s="8">
        <v>0.14000000000000001</v>
      </c>
      <c r="I66" s="9">
        <v>0.12</v>
      </c>
      <c r="J66" s="3"/>
      <c r="K66" s="9">
        <v>0.04</v>
      </c>
      <c r="L66" s="3"/>
      <c r="M66" s="3"/>
    </row>
    <row r="67" spans="1:13" x14ac:dyDescent="0.35">
      <c r="A67" s="5">
        <v>62</v>
      </c>
      <c r="B67" s="3"/>
      <c r="C67" s="6" t="s">
        <v>63</v>
      </c>
      <c r="D67" s="7">
        <v>43.37</v>
      </c>
      <c r="F67" s="7">
        <v>26.98</v>
      </c>
      <c r="G67" s="7">
        <v>23.26</v>
      </c>
      <c r="H67" s="8">
        <v>0.41</v>
      </c>
      <c r="I67" s="9">
        <v>0.21</v>
      </c>
      <c r="J67" s="3"/>
      <c r="K67" s="9">
        <v>0.24</v>
      </c>
      <c r="L67" s="3"/>
      <c r="M67" s="3"/>
    </row>
    <row r="68" spans="1:13" x14ac:dyDescent="0.35">
      <c r="A68" s="5">
        <v>63</v>
      </c>
      <c r="B68" s="3"/>
      <c r="C68" s="6" t="s">
        <v>64</v>
      </c>
      <c r="D68" s="7">
        <v>24.49</v>
      </c>
      <c r="F68" s="7">
        <v>164.21</v>
      </c>
      <c r="G68" s="7">
        <v>327.10000000000002</v>
      </c>
      <c r="H68" s="8">
        <v>0.12</v>
      </c>
      <c r="I68" s="9">
        <v>0.93</v>
      </c>
      <c r="J68" s="3"/>
      <c r="K68" s="9">
        <v>1.26</v>
      </c>
      <c r="L68" s="3"/>
      <c r="M68" s="3"/>
    </row>
    <row r="69" spans="1:13" x14ac:dyDescent="0.35">
      <c r="A69" s="5">
        <v>64</v>
      </c>
      <c r="B69" s="3"/>
      <c r="C69" s="6" t="s">
        <v>65</v>
      </c>
      <c r="D69" s="7">
        <v>0.03</v>
      </c>
      <c r="F69" s="7">
        <v>0.6</v>
      </c>
      <c r="G69" s="7">
        <v>0.15</v>
      </c>
      <c r="H69" s="8">
        <v>0</v>
      </c>
      <c r="I69" s="9">
        <v>0.01</v>
      </c>
      <c r="J69" s="3"/>
      <c r="K69" s="9">
        <v>0</v>
      </c>
      <c r="L69" s="3"/>
      <c r="M69" s="3"/>
    </row>
    <row r="70" spans="1:13" x14ac:dyDescent="0.35">
      <c r="A70" s="5">
        <v>65</v>
      </c>
      <c r="B70" s="3"/>
      <c r="C70" s="6" t="s">
        <v>66</v>
      </c>
      <c r="D70" s="7">
        <v>8.58</v>
      </c>
      <c r="F70" s="7">
        <v>3.9</v>
      </c>
      <c r="G70" s="7">
        <v>0</v>
      </c>
      <c r="H70" s="8">
        <v>0.03</v>
      </c>
      <c r="I70" s="9">
        <v>0.02</v>
      </c>
      <c r="J70" s="3"/>
      <c r="K70" s="9">
        <v>0</v>
      </c>
      <c r="L70" s="3"/>
      <c r="M70" s="3"/>
    </row>
    <row r="71" spans="1:13" x14ac:dyDescent="0.35">
      <c r="A71" s="5">
        <v>66</v>
      </c>
      <c r="B71" s="3"/>
      <c r="C71" s="6" t="s">
        <v>67</v>
      </c>
      <c r="D71" s="7">
        <v>300.01</v>
      </c>
      <c r="F71" s="7">
        <v>280.14999999999998</v>
      </c>
      <c r="G71" s="7">
        <v>219.53</v>
      </c>
      <c r="H71" s="8">
        <v>0.19</v>
      </c>
      <c r="I71" s="9">
        <v>0.17</v>
      </c>
      <c r="J71" s="3"/>
      <c r="K71" s="9">
        <v>0.18</v>
      </c>
      <c r="L71" s="3"/>
      <c r="M71" s="3"/>
    </row>
    <row r="72" spans="1:13" x14ac:dyDescent="0.35">
      <c r="A72" s="5">
        <v>67</v>
      </c>
      <c r="B72" s="3"/>
      <c r="C72" s="6" t="s">
        <v>68</v>
      </c>
      <c r="D72" s="7">
        <v>20.57</v>
      </c>
      <c r="F72" s="7">
        <v>27.84</v>
      </c>
      <c r="G72" s="7">
        <v>33.49</v>
      </c>
      <c r="H72" s="8">
        <v>0.11</v>
      </c>
      <c r="I72" s="9">
        <v>0.19</v>
      </c>
      <c r="J72" s="3"/>
      <c r="K72" s="9">
        <v>0.22</v>
      </c>
      <c r="L72" s="3"/>
      <c r="M72" s="3"/>
    </row>
    <row r="73" spans="1:13" x14ac:dyDescent="0.35">
      <c r="A73" s="5">
        <v>68</v>
      </c>
      <c r="B73" s="3"/>
      <c r="C73" s="6" t="s">
        <v>69</v>
      </c>
      <c r="D73" s="7">
        <v>3.08</v>
      </c>
      <c r="F73" s="7">
        <v>1.29</v>
      </c>
      <c r="G73" s="7">
        <v>2.73</v>
      </c>
      <c r="H73" s="8">
        <v>0.01</v>
      </c>
      <c r="I73" s="9">
        <v>0</v>
      </c>
      <c r="J73" s="3"/>
      <c r="K73" s="9">
        <v>0.01</v>
      </c>
      <c r="L73" s="3"/>
      <c r="M73" s="3"/>
    </row>
    <row r="74" spans="1:13" x14ac:dyDescent="0.35">
      <c r="A74" s="5">
        <v>69</v>
      </c>
      <c r="B74" s="3"/>
      <c r="C74" s="6" t="s">
        <v>70</v>
      </c>
      <c r="D74" s="7">
        <v>617.16</v>
      </c>
      <c r="F74" s="7">
        <v>542.42999999999995</v>
      </c>
      <c r="G74" s="7">
        <v>513.30999999999995</v>
      </c>
      <c r="H74" s="8">
        <v>0.45</v>
      </c>
      <c r="I74" s="9">
        <v>0.35</v>
      </c>
      <c r="J74" s="3"/>
      <c r="K74" s="9">
        <v>0.47</v>
      </c>
      <c r="L74" s="3"/>
      <c r="M74" s="3"/>
    </row>
    <row r="75" spans="1:13" x14ac:dyDescent="0.35">
      <c r="A75" s="5">
        <v>70</v>
      </c>
      <c r="B75" s="3"/>
      <c r="C75" s="6" t="s">
        <v>71</v>
      </c>
      <c r="D75" s="7">
        <v>0</v>
      </c>
      <c r="F75" s="7">
        <v>185.34</v>
      </c>
      <c r="G75" s="7">
        <v>100.96</v>
      </c>
      <c r="H75" s="8">
        <v>0</v>
      </c>
      <c r="I75" s="9">
        <v>0.87</v>
      </c>
      <c r="J75" s="3"/>
      <c r="K75" s="9">
        <v>0.69</v>
      </c>
      <c r="L75" s="3"/>
      <c r="M75" s="3"/>
    </row>
    <row r="76" spans="1:13" x14ac:dyDescent="0.35">
      <c r="A76" s="5">
        <v>71</v>
      </c>
      <c r="B76" s="3"/>
      <c r="C76" s="6" t="s">
        <v>72</v>
      </c>
      <c r="D76" s="7">
        <v>103.13</v>
      </c>
      <c r="F76" s="7">
        <v>28.61</v>
      </c>
      <c r="G76" s="7">
        <v>0.34</v>
      </c>
      <c r="H76" s="8">
        <v>0.24</v>
      </c>
      <c r="I76" s="9">
        <v>7.0000000000000007E-2</v>
      </c>
      <c r="J76" s="3"/>
      <c r="K76" s="9">
        <v>0</v>
      </c>
      <c r="L76" s="3"/>
      <c r="M76" s="3"/>
    </row>
    <row r="77" spans="1:13" x14ac:dyDescent="0.35">
      <c r="A77" s="5">
        <v>72</v>
      </c>
      <c r="B77" s="3"/>
      <c r="C77" s="6" t="s">
        <v>73</v>
      </c>
      <c r="D77" s="7">
        <v>3.36</v>
      </c>
      <c r="F77" s="7">
        <v>4.17</v>
      </c>
      <c r="G77" s="7">
        <v>3.79</v>
      </c>
      <c r="H77" s="8">
        <v>1.81</v>
      </c>
      <c r="I77" s="9">
        <v>3.47</v>
      </c>
      <c r="J77" s="3"/>
      <c r="K77" s="9">
        <v>2.2999999999999998</v>
      </c>
      <c r="L77" s="3"/>
      <c r="M77" s="3"/>
    </row>
    <row r="78" spans="1:13" x14ac:dyDescent="0.35">
      <c r="A78" s="5">
        <v>73</v>
      </c>
      <c r="B78" s="3"/>
      <c r="C78" s="6" t="s">
        <v>74</v>
      </c>
      <c r="D78" s="7">
        <v>43.14</v>
      </c>
      <c r="F78" s="7">
        <v>48.38</v>
      </c>
      <c r="G78" s="7">
        <v>35.47</v>
      </c>
      <c r="H78" s="8">
        <v>0.25</v>
      </c>
      <c r="I78" s="9">
        <v>0.23</v>
      </c>
      <c r="J78" s="3"/>
      <c r="K78" s="9">
        <v>0.28000000000000003</v>
      </c>
      <c r="L78" s="3"/>
      <c r="M78" s="3"/>
    </row>
    <row r="79" spans="1:13" x14ac:dyDescent="0.35">
      <c r="A79" s="5">
        <v>74</v>
      </c>
      <c r="B79" s="3"/>
      <c r="C79" s="6" t="s">
        <v>75</v>
      </c>
      <c r="D79" s="7">
        <v>13.85</v>
      </c>
      <c r="F79" s="7">
        <v>16.13</v>
      </c>
      <c r="G79" s="7">
        <v>24.21</v>
      </c>
      <c r="H79" s="8">
        <v>0.06</v>
      </c>
      <c r="I79" s="9">
        <v>7.0000000000000007E-2</v>
      </c>
      <c r="J79" s="3"/>
      <c r="K79" s="9">
        <v>0.09</v>
      </c>
      <c r="L79" s="3"/>
      <c r="M79" s="3"/>
    </row>
    <row r="80" spans="1:13" x14ac:dyDescent="0.35">
      <c r="A80" s="5">
        <v>75</v>
      </c>
      <c r="B80" s="3"/>
      <c r="C80" s="6" t="s">
        <v>76</v>
      </c>
      <c r="D80" s="7">
        <v>1.54</v>
      </c>
      <c r="F80" s="7">
        <v>0</v>
      </c>
      <c r="G80" s="7">
        <v>30.12</v>
      </c>
      <c r="H80" s="8">
        <v>0.06</v>
      </c>
      <c r="I80" s="9">
        <v>0</v>
      </c>
      <c r="J80" s="3"/>
      <c r="K80" s="9">
        <v>1.24</v>
      </c>
      <c r="L80" s="3"/>
      <c r="M80" s="3"/>
    </row>
    <row r="81" spans="1:13" x14ac:dyDescent="0.35">
      <c r="A81" s="5">
        <v>76</v>
      </c>
      <c r="B81" s="3"/>
      <c r="C81" s="6" t="s">
        <v>77</v>
      </c>
      <c r="D81" s="7">
        <v>239.47</v>
      </c>
      <c r="F81" s="7">
        <v>397.6</v>
      </c>
      <c r="G81" s="7">
        <v>742.9</v>
      </c>
      <c r="H81" s="8">
        <v>0.23</v>
      </c>
      <c r="I81" s="9">
        <v>0.38</v>
      </c>
      <c r="J81" s="3"/>
      <c r="K81" s="9">
        <v>0.72</v>
      </c>
      <c r="L81" s="3"/>
      <c r="M81" s="3"/>
    </row>
    <row r="82" spans="1:13" x14ac:dyDescent="0.35">
      <c r="A82" s="5">
        <v>77</v>
      </c>
      <c r="B82" s="3"/>
      <c r="C82" s="6" t="s">
        <v>78</v>
      </c>
      <c r="D82" s="7">
        <v>5.97</v>
      </c>
      <c r="F82" s="7">
        <v>2.7</v>
      </c>
      <c r="G82" s="7">
        <v>3.46</v>
      </c>
      <c r="H82" s="8">
        <v>0.3</v>
      </c>
      <c r="I82" s="9">
        <v>0.14000000000000001</v>
      </c>
      <c r="J82" s="3"/>
      <c r="K82" s="9">
        <v>0.18</v>
      </c>
      <c r="L82" s="3"/>
      <c r="M82" s="3"/>
    </row>
    <row r="83" spans="1:13" x14ac:dyDescent="0.35">
      <c r="A83" s="5">
        <v>78</v>
      </c>
      <c r="B83" s="3"/>
      <c r="C83" s="6" t="s">
        <v>79</v>
      </c>
      <c r="D83" s="7">
        <v>12.35</v>
      </c>
      <c r="F83" s="7">
        <v>11.72</v>
      </c>
      <c r="G83" s="7">
        <v>11.22</v>
      </c>
      <c r="H83" s="8">
        <v>0.53</v>
      </c>
      <c r="I83" s="9">
        <v>0.53</v>
      </c>
      <c r="J83" s="3"/>
      <c r="K83" s="9">
        <v>0.44</v>
      </c>
      <c r="L83" s="3"/>
      <c r="M83" s="3"/>
    </row>
    <row r="84" spans="1:13" x14ac:dyDescent="0.35">
      <c r="A84" s="5">
        <v>79</v>
      </c>
      <c r="B84" s="3"/>
      <c r="C84" s="6" t="s">
        <v>80</v>
      </c>
      <c r="D84" s="7">
        <v>0</v>
      </c>
      <c r="F84" s="7">
        <v>7.36</v>
      </c>
      <c r="G84" s="7">
        <v>0</v>
      </c>
      <c r="H84" s="8">
        <v>0</v>
      </c>
      <c r="I84" s="9">
        <v>0.31</v>
      </c>
      <c r="J84" s="3"/>
      <c r="K84" s="9">
        <v>0</v>
      </c>
      <c r="L84" s="3"/>
      <c r="M84" s="3"/>
    </row>
    <row r="85" spans="1:13" x14ac:dyDescent="0.35">
      <c r="A85" s="10" t="s">
        <v>0</v>
      </c>
      <c r="B85" s="11"/>
      <c r="C85" s="12" t="s">
        <v>90</v>
      </c>
      <c r="D85" s="13">
        <f>SUM(D6:D84)</f>
        <v>10812.97</v>
      </c>
      <c r="F85" s="13">
        <f>SUM(F6:F84)</f>
        <v>7233.0500000000011</v>
      </c>
      <c r="G85" s="13">
        <f>SUM(G6:G84)</f>
        <v>6667.9100000000008</v>
      </c>
      <c r="H85" s="12" t="s">
        <v>0</v>
      </c>
      <c r="I85" s="10" t="s">
        <v>0</v>
      </c>
      <c r="J85" s="11"/>
      <c r="K85" s="10"/>
      <c r="L85" s="14"/>
      <c r="M85" s="11"/>
    </row>
  </sheetData>
  <mergeCells count="249">
    <mergeCell ref="I85:J85"/>
    <mergeCell ref="A85:B85"/>
    <mergeCell ref="K85:M85"/>
    <mergeCell ref="B3:M3"/>
    <mergeCell ref="D4:G4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A82:B82"/>
    <mergeCell ref="K82:M82"/>
    <mergeCell ref="A83:B83"/>
    <mergeCell ref="K83:M83"/>
    <mergeCell ref="A84:B84"/>
    <mergeCell ref="K84:M84"/>
    <mergeCell ref="I82:J82"/>
    <mergeCell ref="I83:J83"/>
    <mergeCell ref="I84:J84"/>
    <mergeCell ref="A79:B79"/>
    <mergeCell ref="K79:M79"/>
    <mergeCell ref="A80:B80"/>
    <mergeCell ref="K80:M80"/>
    <mergeCell ref="A81:B81"/>
    <mergeCell ref="K81:M81"/>
    <mergeCell ref="I79:J79"/>
    <mergeCell ref="I80:J80"/>
    <mergeCell ref="I81:J81"/>
    <mergeCell ref="A76:B76"/>
    <mergeCell ref="K76:M76"/>
    <mergeCell ref="A77:B77"/>
    <mergeCell ref="K77:M77"/>
    <mergeCell ref="A78:B78"/>
    <mergeCell ref="K78:M78"/>
    <mergeCell ref="I76:J76"/>
    <mergeCell ref="I77:J77"/>
    <mergeCell ref="I78:J78"/>
    <mergeCell ref="A73:B73"/>
    <mergeCell ref="K73:M73"/>
    <mergeCell ref="A74:B74"/>
    <mergeCell ref="K74:M74"/>
    <mergeCell ref="A75:B75"/>
    <mergeCell ref="K75:M75"/>
    <mergeCell ref="I73:J73"/>
    <mergeCell ref="I74:J74"/>
    <mergeCell ref="I75:J75"/>
    <mergeCell ref="A70:B70"/>
    <mergeCell ref="K70:M70"/>
    <mergeCell ref="A71:B71"/>
    <mergeCell ref="K71:M71"/>
    <mergeCell ref="A72:B72"/>
    <mergeCell ref="K72:M72"/>
    <mergeCell ref="I70:J70"/>
    <mergeCell ref="I71:J71"/>
    <mergeCell ref="I72:J72"/>
    <mergeCell ref="A67:B67"/>
    <mergeCell ref="K67:M67"/>
    <mergeCell ref="A68:B68"/>
    <mergeCell ref="K68:M68"/>
    <mergeCell ref="A69:B69"/>
    <mergeCell ref="K69:M69"/>
    <mergeCell ref="I67:J67"/>
    <mergeCell ref="I68:J68"/>
    <mergeCell ref="I69:J69"/>
    <mergeCell ref="A64:B64"/>
    <mergeCell ref="K64:M64"/>
    <mergeCell ref="A65:B65"/>
    <mergeCell ref="K65:M65"/>
    <mergeCell ref="A66:B66"/>
    <mergeCell ref="K66:M66"/>
    <mergeCell ref="I64:J64"/>
    <mergeCell ref="I65:J65"/>
    <mergeCell ref="I66:J66"/>
    <mergeCell ref="A61:B61"/>
    <mergeCell ref="K61:M61"/>
    <mergeCell ref="A62:B62"/>
    <mergeCell ref="K62:M62"/>
    <mergeCell ref="A63:B63"/>
    <mergeCell ref="K63:M63"/>
    <mergeCell ref="I61:J61"/>
    <mergeCell ref="I62:J62"/>
    <mergeCell ref="I63:J63"/>
    <mergeCell ref="A58:B58"/>
    <mergeCell ref="K58:M58"/>
    <mergeCell ref="A59:B59"/>
    <mergeCell ref="K59:M59"/>
    <mergeCell ref="A60:B60"/>
    <mergeCell ref="K60:M60"/>
    <mergeCell ref="I58:J58"/>
    <mergeCell ref="I59:J59"/>
    <mergeCell ref="I60:J60"/>
    <mergeCell ref="A55:B55"/>
    <mergeCell ref="K55:M55"/>
    <mergeCell ref="A56:B56"/>
    <mergeCell ref="K56:M56"/>
    <mergeCell ref="A57:B57"/>
    <mergeCell ref="K57:M57"/>
    <mergeCell ref="I55:J55"/>
    <mergeCell ref="I56:J56"/>
    <mergeCell ref="I57:J57"/>
    <mergeCell ref="A52:B52"/>
    <mergeCell ref="K52:M52"/>
    <mergeCell ref="A53:B53"/>
    <mergeCell ref="K53:M53"/>
    <mergeCell ref="A54:B54"/>
    <mergeCell ref="K54:M54"/>
    <mergeCell ref="I52:J52"/>
    <mergeCell ref="I53:J53"/>
    <mergeCell ref="I54:J54"/>
    <mergeCell ref="A49:B49"/>
    <mergeCell ref="K49:M49"/>
    <mergeCell ref="A50:B50"/>
    <mergeCell ref="K50:M50"/>
    <mergeCell ref="A51:B51"/>
    <mergeCell ref="K51:M51"/>
    <mergeCell ref="I49:J49"/>
    <mergeCell ref="I50:J50"/>
    <mergeCell ref="I51:J51"/>
    <mergeCell ref="A46:B46"/>
    <mergeCell ref="K46:M46"/>
    <mergeCell ref="A47:B47"/>
    <mergeCell ref="K47:M47"/>
    <mergeCell ref="A48:B48"/>
    <mergeCell ref="K48:M48"/>
    <mergeCell ref="I46:J46"/>
    <mergeCell ref="I47:J47"/>
    <mergeCell ref="I48:J48"/>
    <mergeCell ref="A43:B43"/>
    <mergeCell ref="K43:M43"/>
    <mergeCell ref="A44:B44"/>
    <mergeCell ref="K44:M44"/>
    <mergeCell ref="A45:B45"/>
    <mergeCell ref="K45:M45"/>
    <mergeCell ref="I43:J43"/>
    <mergeCell ref="I44:J44"/>
    <mergeCell ref="I45:J45"/>
    <mergeCell ref="A40:B40"/>
    <mergeCell ref="K40:M40"/>
    <mergeCell ref="A41:B41"/>
    <mergeCell ref="K41:M41"/>
    <mergeCell ref="A42:B42"/>
    <mergeCell ref="K42:M42"/>
    <mergeCell ref="I40:J40"/>
    <mergeCell ref="I41:J41"/>
    <mergeCell ref="I42:J42"/>
    <mergeCell ref="A37:B37"/>
    <mergeCell ref="K37:M37"/>
    <mergeCell ref="A38:B38"/>
    <mergeCell ref="K38:M38"/>
    <mergeCell ref="A39:B39"/>
    <mergeCell ref="K39:M39"/>
    <mergeCell ref="I37:J37"/>
    <mergeCell ref="I38:J38"/>
    <mergeCell ref="I39:J39"/>
    <mergeCell ref="A34:B34"/>
    <mergeCell ref="K34:M34"/>
    <mergeCell ref="A35:B35"/>
    <mergeCell ref="K35:M35"/>
    <mergeCell ref="A36:B36"/>
    <mergeCell ref="K36:M36"/>
    <mergeCell ref="I34:J34"/>
    <mergeCell ref="I35:J35"/>
    <mergeCell ref="I36:J36"/>
    <mergeCell ref="A31:B31"/>
    <mergeCell ref="K31:M31"/>
    <mergeCell ref="A32:B32"/>
    <mergeCell ref="K32:M32"/>
    <mergeCell ref="A33:B33"/>
    <mergeCell ref="K33:M33"/>
    <mergeCell ref="I31:J31"/>
    <mergeCell ref="I32:J32"/>
    <mergeCell ref="I33:J33"/>
    <mergeCell ref="A28:B28"/>
    <mergeCell ref="K28:M28"/>
    <mergeCell ref="A29:B29"/>
    <mergeCell ref="K29:M29"/>
    <mergeCell ref="A30:B30"/>
    <mergeCell ref="K30:M30"/>
    <mergeCell ref="I28:J28"/>
    <mergeCell ref="I29:J29"/>
    <mergeCell ref="I30:J30"/>
    <mergeCell ref="A25:B25"/>
    <mergeCell ref="K25:M25"/>
    <mergeCell ref="A26:B26"/>
    <mergeCell ref="K26:M26"/>
    <mergeCell ref="A27:B27"/>
    <mergeCell ref="K27:M27"/>
    <mergeCell ref="I25:J25"/>
    <mergeCell ref="I26:J26"/>
    <mergeCell ref="I27:J27"/>
    <mergeCell ref="A22:B22"/>
    <mergeCell ref="K22:M22"/>
    <mergeCell ref="A23:B23"/>
    <mergeCell ref="K23:M23"/>
    <mergeCell ref="A24:B24"/>
    <mergeCell ref="K24:M24"/>
    <mergeCell ref="I22:J22"/>
    <mergeCell ref="I23:J23"/>
    <mergeCell ref="I24:J24"/>
    <mergeCell ref="A19:B19"/>
    <mergeCell ref="K19:M19"/>
    <mergeCell ref="A20:B20"/>
    <mergeCell ref="K20:M20"/>
    <mergeCell ref="A21:B21"/>
    <mergeCell ref="K21:M21"/>
    <mergeCell ref="I19:J19"/>
    <mergeCell ref="I20:J20"/>
    <mergeCell ref="I21:J21"/>
    <mergeCell ref="A16:B16"/>
    <mergeCell ref="K16:M16"/>
    <mergeCell ref="A17:B17"/>
    <mergeCell ref="K17:M17"/>
    <mergeCell ref="A18:B18"/>
    <mergeCell ref="K18:M18"/>
    <mergeCell ref="I17:J17"/>
    <mergeCell ref="I18:J18"/>
    <mergeCell ref="A13:B13"/>
    <mergeCell ref="K13:M13"/>
    <mergeCell ref="A14:B14"/>
    <mergeCell ref="K14:M14"/>
    <mergeCell ref="A15:B15"/>
    <mergeCell ref="K15:M15"/>
    <mergeCell ref="A11:B11"/>
    <mergeCell ref="K11:M11"/>
    <mergeCell ref="A12:B12"/>
    <mergeCell ref="K12:M12"/>
    <mergeCell ref="A7:B7"/>
    <mergeCell ref="K7:M7"/>
    <mergeCell ref="A8:B8"/>
    <mergeCell ref="K8:M8"/>
    <mergeCell ref="A9:B9"/>
    <mergeCell ref="K9:M9"/>
    <mergeCell ref="E5:F5"/>
    <mergeCell ref="J5:M5"/>
    <mergeCell ref="A6:B6"/>
    <mergeCell ref="K6:M6"/>
    <mergeCell ref="B1:M1"/>
    <mergeCell ref="B2:M2"/>
    <mergeCell ref="H4:M4"/>
    <mergeCell ref="A10:B10"/>
    <mergeCell ref="K10:M10"/>
    <mergeCell ref="A4:B5"/>
    <mergeCell ref="C4:C5"/>
  </mergeCells>
  <pageMargins left="0.18333333333333332" right="0.18333333333333332" top="0.26666666666666666" bottom="0.25" header="1" footer="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H1Statement17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DPE .</cp:lastModifiedBy>
  <dcterms:modified xsi:type="dcterms:W3CDTF">2025-01-03T06:40:03Z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